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各二级学院个人评优名额分配" sheetId="2" r:id="rId1"/>
    <sheet name="校院两级学生组织、特色团体个人评优名额分配" sheetId="3" r:id="rId2"/>
  </sheets>
  <calcPr calcId="144525"/>
</workbook>
</file>

<file path=xl/sharedStrings.xml><?xml version="1.0" encoding="utf-8"?>
<sst xmlns="http://schemas.openxmlformats.org/spreadsheetml/2006/main" count="105" uniqueCount="50">
  <si>
    <t>山东科技大学泰山科技学院2019-2020学年各二级学院个人评优名额分配表</t>
  </si>
  <si>
    <t>序号</t>
  </si>
  <si>
    <t>单  位</t>
  </si>
  <si>
    <t>学院总人数</t>
  </si>
  <si>
    <t>团支部数</t>
  </si>
  <si>
    <t>团干部人数</t>
  </si>
  <si>
    <t>共青团
团员人数</t>
  </si>
  <si>
    <t>优秀
共青团
干部（44）</t>
  </si>
  <si>
    <t>优秀
共青团员（25）</t>
  </si>
  <si>
    <t xml:space="preserve">优秀
青年志愿者（20）
</t>
  </si>
  <si>
    <t>艺术实践
先进个人（15）</t>
  </si>
  <si>
    <t>竞技体育
先进个人（12）</t>
  </si>
  <si>
    <t>精神文明建设
先进个人（26）</t>
  </si>
  <si>
    <t>自立自强
先进个人（26）</t>
  </si>
  <si>
    <t>大数据学院</t>
  </si>
  <si>
    <t>智能工程学院</t>
  </si>
  <si>
    <t>建筑工程学院</t>
  </si>
  <si>
    <t>淬炼商学院</t>
  </si>
  <si>
    <t>行政管理学院</t>
  </si>
  <si>
    <t>总计</t>
  </si>
  <si>
    <t>备注：
1.优秀共青团干部评选比例：每个团支部1名，经学校认定的各级各类学生组织的评选比例不超过学生组织总人数的3%。
  优秀共青团员评选比例：各二级学院按学院团员总数的3％申报，经学校认定的各级各类学生组织的评选比例不超过总人数的3%。
  优秀学生会干事评选比例：校院两级学生组织按干事总数的30％申报，校级学生组织申报名额不计算在各二级学院申报名额内。
  优秀青年志愿者、艺术实践先进个人、竞技体育先进个人、精神文明建设先进个人、自立自强先进个人均不超过学生总人数的2%。
2.名额分配按照四舍五入的原则。</t>
  </si>
  <si>
    <t>附件：9.</t>
  </si>
  <si>
    <t>山东科技大学泰山科技学院2019-2020学年校院两级学生组织、特色团体个人评优名额分配表</t>
  </si>
  <si>
    <t>类别</t>
  </si>
  <si>
    <t>干事总人数</t>
  </si>
  <si>
    <t>优秀
共青团
干部（17）</t>
  </si>
  <si>
    <t>优秀
共青团员（19）</t>
  </si>
  <si>
    <t>优秀
学生会干事（179）</t>
  </si>
  <si>
    <t xml:space="preserve">优秀
青年志愿者（6）
</t>
  </si>
  <si>
    <t>艺术实践
先进个人（11）</t>
  </si>
  <si>
    <t>竞技体育
先进个人（14）</t>
  </si>
  <si>
    <t>校级学生组织</t>
  </si>
  <si>
    <t>校学生会</t>
  </si>
  <si>
    <t>-</t>
  </si>
  <si>
    <t>团委融媒体中心</t>
  </si>
  <si>
    <t>团委直属部门</t>
  </si>
  <si>
    <t>校青年志愿者协会</t>
  </si>
  <si>
    <t>校学生会-大学生艺术团</t>
  </si>
  <si>
    <t>校学生会-学生体育协会</t>
  </si>
  <si>
    <t>各二级学院学生组织</t>
  </si>
  <si>
    <t>大数据学院团总支·学生会</t>
  </si>
  <si>
    <t>智能工程学院团总支·学生会</t>
  </si>
  <si>
    <t>建筑工程学院团总支·学生会</t>
  </si>
  <si>
    <t>淬炼商学院团总支·学生会</t>
  </si>
  <si>
    <t>行政管理学院团总支·学生会</t>
  </si>
  <si>
    <t>特色团体</t>
  </si>
  <si>
    <t>艺术校队</t>
  </si>
  <si>
    <t>体育校队</t>
  </si>
  <si>
    <t>其他</t>
  </si>
  <si>
    <t xml:space="preserve">备注：
1.优秀共青团干部评选比例：每个团支部1名，经学校认定的各级各类学生组织的评选比例不超过学生组织总人数的3%。
  优秀共青团员评选比例：各二级学院按学院团员总数的3％申报，经学校认定的各级各类学生组织的评选比例不超过总人数的3%。
  优秀学生会干事评选比例：校院两级学生组织按干事总数的30％申报，校级学生组织申报名额不计算在各二级学院申报名额内。
  优秀青年志愿者、艺术实践先进个人、竞技体育先进个人、精神文明建设先进个人、自立自强先进个人均不超过学生总人数的2%。
2.名额分配按照四舍五入的原则。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</si>
</sst>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8"/>
      <name val="宋体"/>
      <charset val="134"/>
    </font>
    <font>
      <b/>
      <sz val="14"/>
      <color indexed="8"/>
      <name val="宋体"/>
      <charset val="134"/>
    </font>
    <font>
      <b/>
      <sz val="14"/>
      <name val="宋体"/>
      <charset val="134"/>
    </font>
    <font>
      <sz val="14"/>
      <color theme="1"/>
      <name val="宋体"/>
      <charset val="134"/>
      <scheme val="minor"/>
    </font>
    <font>
      <sz val="14"/>
      <color indexed="8"/>
      <name val="宋体"/>
      <charset val="134"/>
    </font>
    <font>
      <sz val="14"/>
      <name val="宋体"/>
      <charset val="134"/>
    </font>
    <font>
      <sz val="14"/>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3"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10"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8" applyNumberFormat="0" applyFill="0" applyAlignment="0" applyProtection="0">
      <alignment vertical="center"/>
    </xf>
    <xf numFmtId="0" fontId="10" fillId="0" borderId="8" applyNumberFormat="0" applyFill="0" applyAlignment="0" applyProtection="0">
      <alignment vertical="center"/>
    </xf>
    <xf numFmtId="0" fontId="16" fillId="11" borderId="0" applyNumberFormat="0" applyBorder="0" applyAlignment="0" applyProtection="0">
      <alignment vertical="center"/>
    </xf>
    <xf numFmtId="0" fontId="13" fillId="0" borderId="12" applyNumberFormat="0" applyFill="0" applyAlignment="0" applyProtection="0">
      <alignment vertical="center"/>
    </xf>
    <xf numFmtId="0" fontId="16" fillId="18" borderId="0" applyNumberFormat="0" applyBorder="0" applyAlignment="0" applyProtection="0">
      <alignment vertical="center"/>
    </xf>
    <xf numFmtId="0" fontId="17" fillId="8" borderId="9" applyNumberFormat="0" applyAlignment="0" applyProtection="0">
      <alignment vertical="center"/>
    </xf>
    <xf numFmtId="0" fontId="24" fillId="8" borderId="13" applyNumberFormat="0" applyAlignment="0" applyProtection="0">
      <alignment vertical="center"/>
    </xf>
    <xf numFmtId="0" fontId="9" fillId="4" borderId="7" applyNumberFormat="0" applyAlignment="0" applyProtection="0">
      <alignment vertical="center"/>
    </xf>
    <xf numFmtId="0" fontId="8" fillId="15" borderId="0" applyNumberFormat="0" applyBorder="0" applyAlignment="0" applyProtection="0">
      <alignment vertical="center"/>
    </xf>
    <xf numFmtId="0" fontId="16" fillId="7" borderId="0" applyNumberFormat="0" applyBorder="0" applyAlignment="0" applyProtection="0">
      <alignment vertical="center"/>
    </xf>
    <xf numFmtId="0" fontId="25" fillId="0" borderId="14" applyNumberFormat="0" applyFill="0" applyAlignment="0" applyProtection="0">
      <alignment vertical="center"/>
    </xf>
    <xf numFmtId="0" fontId="19" fillId="0" borderId="11" applyNumberFormat="0" applyFill="0" applyAlignment="0" applyProtection="0">
      <alignment vertical="center"/>
    </xf>
    <xf numFmtId="0" fontId="26" fillId="24" borderId="0" applyNumberFormat="0" applyBorder="0" applyAlignment="0" applyProtection="0">
      <alignment vertical="center"/>
    </xf>
    <xf numFmtId="0" fontId="22" fillId="10" borderId="0" applyNumberFormat="0" applyBorder="0" applyAlignment="0" applyProtection="0">
      <alignment vertical="center"/>
    </xf>
    <xf numFmtId="0" fontId="8" fillId="26" borderId="0" applyNumberFormat="0" applyBorder="0" applyAlignment="0" applyProtection="0">
      <alignment vertical="center"/>
    </xf>
    <xf numFmtId="0" fontId="16" fillId="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16" fillId="29" borderId="0" applyNumberFormat="0" applyBorder="0" applyAlignment="0" applyProtection="0">
      <alignment vertical="center"/>
    </xf>
    <xf numFmtId="0" fontId="8" fillId="31" borderId="0" applyNumberFormat="0" applyBorder="0" applyAlignment="0" applyProtection="0">
      <alignment vertical="center"/>
    </xf>
    <xf numFmtId="0" fontId="16" fillId="20" borderId="0" applyNumberFormat="0" applyBorder="0" applyAlignment="0" applyProtection="0">
      <alignment vertical="center"/>
    </xf>
    <xf numFmtId="0" fontId="16" fillId="27" borderId="0" applyNumberFormat="0" applyBorder="0" applyAlignment="0" applyProtection="0">
      <alignment vertical="center"/>
    </xf>
    <xf numFmtId="0" fontId="8" fillId="13" borderId="0" applyNumberFormat="0" applyBorder="0" applyAlignment="0" applyProtection="0">
      <alignment vertical="center"/>
    </xf>
    <xf numFmtId="0" fontId="16" fillId="17"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Fill="1" applyBorder="1" applyAlignment="1">
      <alignment horizontal="left" vertical="center" wrapText="1"/>
    </xf>
    <xf numFmtId="0" fontId="0" fillId="0" borderId="0" xfId="0" applyAlignment="1">
      <alignment vertical="center"/>
    </xf>
    <xf numFmtId="0" fontId="6" fillId="0" borderId="0" xfId="0" applyFont="1" applyFill="1" applyAlignment="1">
      <alignment horizontal="left"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opLeftCell="B1" workbookViewId="0">
      <selection activeCell="G3" sqref="G3"/>
    </sheetView>
  </sheetViews>
  <sheetFormatPr defaultColWidth="8.89166666666667" defaultRowHeight="13.5"/>
  <cols>
    <col min="1" max="1" width="6.66666666666667" customWidth="1"/>
    <col min="2" max="2" width="39.225" customWidth="1"/>
    <col min="3" max="3" width="14.225" customWidth="1"/>
    <col min="4" max="4" width="12.4416666666667" customWidth="1"/>
    <col min="5" max="5" width="14.6666666666667" customWidth="1"/>
    <col min="6" max="6" width="12.6666666666667" customWidth="1"/>
    <col min="7" max="7" width="9.25" customWidth="1"/>
    <col min="8" max="8" width="10.225" customWidth="1"/>
    <col min="9" max="9" width="9.66666666666667" customWidth="1"/>
    <col min="10" max="11" width="12.4416666666667" customWidth="1"/>
    <col min="12" max="12" width="11.1083333333333" customWidth="1"/>
    <col min="13" max="13" width="11.4416666666667" customWidth="1"/>
    <col min="14" max="14" width="12.625"/>
  </cols>
  <sheetData>
    <row r="1" ht="22.5" spans="1:14">
      <c r="A1" s="1" t="s">
        <v>0</v>
      </c>
      <c r="B1" s="1"/>
      <c r="C1" s="1"/>
      <c r="D1" s="1"/>
      <c r="E1" s="1"/>
      <c r="F1" s="1"/>
      <c r="G1" s="1"/>
      <c r="H1" s="1"/>
      <c r="I1" s="1"/>
      <c r="J1" s="1"/>
      <c r="K1" s="1"/>
      <c r="L1" s="1"/>
      <c r="M1" s="1"/>
      <c r="N1" s="15"/>
    </row>
    <row r="2" ht="93.75" spans="1:13">
      <c r="A2" s="2" t="s">
        <v>1</v>
      </c>
      <c r="B2" s="2" t="s">
        <v>2</v>
      </c>
      <c r="C2" s="2" t="s">
        <v>3</v>
      </c>
      <c r="D2" s="2" t="s">
        <v>4</v>
      </c>
      <c r="E2" s="2" t="s">
        <v>5</v>
      </c>
      <c r="F2" s="2" t="s">
        <v>6</v>
      </c>
      <c r="G2" s="3" t="s">
        <v>7</v>
      </c>
      <c r="H2" s="3" t="s">
        <v>8</v>
      </c>
      <c r="I2" s="2" t="s">
        <v>9</v>
      </c>
      <c r="J2" s="2" t="s">
        <v>10</v>
      </c>
      <c r="K2" s="2" t="s">
        <v>11</v>
      </c>
      <c r="L2" s="2" t="s">
        <v>12</v>
      </c>
      <c r="M2" s="2" t="s">
        <v>13</v>
      </c>
    </row>
    <row r="3" ht="18.75" spans="1:13">
      <c r="A3" s="4">
        <v>1</v>
      </c>
      <c r="B3" s="6" t="s">
        <v>14</v>
      </c>
      <c r="C3" s="6">
        <v>284</v>
      </c>
      <c r="D3" s="6">
        <v>9</v>
      </c>
      <c r="E3" s="6">
        <v>36</v>
      </c>
      <c r="F3" s="6">
        <v>183</v>
      </c>
      <c r="G3" s="7">
        <v>9</v>
      </c>
      <c r="H3" s="8">
        <v>5</v>
      </c>
      <c r="I3" s="4">
        <v>4</v>
      </c>
      <c r="J3" s="4">
        <v>3</v>
      </c>
      <c r="K3" s="4">
        <v>3</v>
      </c>
      <c r="L3" s="4">
        <v>6</v>
      </c>
      <c r="M3" s="4">
        <v>6</v>
      </c>
    </row>
    <row r="4" ht="18.75" spans="1:13">
      <c r="A4" s="4">
        <v>2</v>
      </c>
      <c r="B4" s="6" t="s">
        <v>15</v>
      </c>
      <c r="C4" s="6">
        <v>316</v>
      </c>
      <c r="D4" s="6">
        <v>10</v>
      </c>
      <c r="E4" s="6">
        <v>39</v>
      </c>
      <c r="F4" s="6">
        <v>209</v>
      </c>
      <c r="G4" s="7">
        <v>10</v>
      </c>
      <c r="H4" s="8">
        <v>6</v>
      </c>
      <c r="I4" s="17">
        <v>5</v>
      </c>
      <c r="J4" s="4">
        <v>4</v>
      </c>
      <c r="K4" s="4">
        <v>3</v>
      </c>
      <c r="L4" s="4">
        <v>6</v>
      </c>
      <c r="M4" s="4">
        <v>6</v>
      </c>
    </row>
    <row r="5" ht="18.75" spans="1:13">
      <c r="A5" s="4">
        <v>3</v>
      </c>
      <c r="B5" s="6" t="s">
        <v>16</v>
      </c>
      <c r="C5" s="6">
        <v>128</v>
      </c>
      <c r="D5" s="6">
        <v>6</v>
      </c>
      <c r="E5" s="6">
        <v>18</v>
      </c>
      <c r="F5" s="6">
        <v>83</v>
      </c>
      <c r="G5" s="7">
        <v>6</v>
      </c>
      <c r="H5" s="8">
        <v>2</v>
      </c>
      <c r="I5" s="4">
        <v>2</v>
      </c>
      <c r="J5" s="4">
        <v>2</v>
      </c>
      <c r="K5" s="4">
        <v>1</v>
      </c>
      <c r="L5" s="4">
        <v>3</v>
      </c>
      <c r="M5" s="4">
        <v>3</v>
      </c>
    </row>
    <row r="6" ht="18.75" spans="1:13">
      <c r="A6" s="4">
        <v>4</v>
      </c>
      <c r="B6" s="6" t="s">
        <v>17</v>
      </c>
      <c r="C6" s="6">
        <v>357</v>
      </c>
      <c r="D6" s="6">
        <v>13</v>
      </c>
      <c r="E6" s="6">
        <v>42</v>
      </c>
      <c r="F6" s="6">
        <v>262</v>
      </c>
      <c r="G6" s="7">
        <v>13</v>
      </c>
      <c r="H6" s="8">
        <v>8</v>
      </c>
      <c r="I6" s="4">
        <v>6</v>
      </c>
      <c r="J6" s="4">
        <v>4</v>
      </c>
      <c r="K6" s="4">
        <v>3</v>
      </c>
      <c r="L6" s="4">
        <v>7</v>
      </c>
      <c r="M6" s="4">
        <v>7</v>
      </c>
    </row>
    <row r="7" ht="18.75" spans="1:13">
      <c r="A7" s="4">
        <v>5</v>
      </c>
      <c r="B7" s="6" t="s">
        <v>18</v>
      </c>
      <c r="C7" s="6">
        <v>178</v>
      </c>
      <c r="D7" s="6">
        <v>6</v>
      </c>
      <c r="E7" s="6">
        <v>24</v>
      </c>
      <c r="F7" s="6">
        <v>135</v>
      </c>
      <c r="G7" s="7">
        <v>6</v>
      </c>
      <c r="H7" s="8">
        <v>4</v>
      </c>
      <c r="I7" s="4">
        <v>3</v>
      </c>
      <c r="J7" s="4">
        <v>2</v>
      </c>
      <c r="K7" s="4">
        <v>2</v>
      </c>
      <c r="L7" s="4">
        <v>4</v>
      </c>
      <c r="M7" s="4">
        <v>4</v>
      </c>
    </row>
    <row r="8" ht="18.75" spans="1:13">
      <c r="A8" s="4" t="s">
        <v>19</v>
      </c>
      <c r="B8" s="4"/>
      <c r="C8" s="6">
        <f>SUM(C3:C7)</f>
        <v>1263</v>
      </c>
      <c r="D8" s="6">
        <f t="shared" ref="D8:M8" si="0">SUM(D3:D7)</f>
        <v>44</v>
      </c>
      <c r="E8" s="6">
        <f t="shared" si="0"/>
        <v>159</v>
      </c>
      <c r="F8" s="6">
        <f t="shared" si="0"/>
        <v>872</v>
      </c>
      <c r="G8" s="6">
        <f t="shared" si="0"/>
        <v>44</v>
      </c>
      <c r="H8" s="6">
        <f t="shared" si="0"/>
        <v>25</v>
      </c>
      <c r="I8" s="6">
        <f t="shared" si="0"/>
        <v>20</v>
      </c>
      <c r="J8" s="6">
        <f t="shared" si="0"/>
        <v>15</v>
      </c>
      <c r="K8" s="6">
        <f t="shared" si="0"/>
        <v>12</v>
      </c>
      <c r="L8" s="6">
        <f t="shared" si="0"/>
        <v>26</v>
      </c>
      <c r="M8" s="6">
        <f t="shared" si="0"/>
        <v>26</v>
      </c>
    </row>
    <row r="9" spans="1:13">
      <c r="A9" s="16" t="s">
        <v>20</v>
      </c>
      <c r="B9" s="16"/>
      <c r="C9" s="16"/>
      <c r="D9" s="16"/>
      <c r="E9" s="16"/>
      <c r="F9" s="16"/>
      <c r="G9" s="16"/>
      <c r="H9" s="16"/>
      <c r="I9" s="16"/>
      <c r="J9" s="16"/>
      <c r="K9" s="16"/>
      <c r="L9" s="16"/>
      <c r="M9" s="16"/>
    </row>
    <row r="10" spans="1:13">
      <c r="A10" s="16"/>
      <c r="B10" s="16"/>
      <c r="C10" s="16"/>
      <c r="D10" s="16"/>
      <c r="E10" s="16"/>
      <c r="F10" s="16"/>
      <c r="G10" s="16"/>
      <c r="H10" s="16"/>
      <c r="I10" s="16"/>
      <c r="J10" s="16"/>
      <c r="K10" s="16"/>
      <c r="L10" s="16"/>
      <c r="M10" s="16"/>
    </row>
    <row r="11" spans="1:13">
      <c r="A11" s="16"/>
      <c r="B11" s="16"/>
      <c r="C11" s="16"/>
      <c r="D11" s="16"/>
      <c r="E11" s="16"/>
      <c r="F11" s="16"/>
      <c r="G11" s="16"/>
      <c r="H11" s="16"/>
      <c r="I11" s="16"/>
      <c r="J11" s="16"/>
      <c r="K11" s="16"/>
      <c r="L11" s="16"/>
      <c r="M11" s="16"/>
    </row>
    <row r="12" spans="1:13">
      <c r="A12" s="16"/>
      <c r="B12" s="16"/>
      <c r="C12" s="16"/>
      <c r="D12" s="16"/>
      <c r="E12" s="16"/>
      <c r="F12" s="16"/>
      <c r="G12" s="16"/>
      <c r="H12" s="16"/>
      <c r="I12" s="16"/>
      <c r="J12" s="16"/>
      <c r="K12" s="16"/>
      <c r="L12" s="16"/>
      <c r="M12" s="16"/>
    </row>
    <row r="13" spans="1:13">
      <c r="A13" s="16"/>
      <c r="B13" s="16"/>
      <c r="C13" s="16"/>
      <c r="D13" s="16"/>
      <c r="E13" s="16"/>
      <c r="F13" s="16"/>
      <c r="G13" s="16"/>
      <c r="H13" s="16"/>
      <c r="I13" s="16"/>
      <c r="J13" s="16"/>
      <c r="K13" s="16"/>
      <c r="L13" s="16"/>
      <c r="M13" s="16"/>
    </row>
    <row r="14" spans="1:13">
      <c r="A14" s="16"/>
      <c r="B14" s="16"/>
      <c r="C14" s="16"/>
      <c r="D14" s="16"/>
      <c r="E14" s="16"/>
      <c r="F14" s="16"/>
      <c r="G14" s="16"/>
      <c r="H14" s="16"/>
      <c r="I14" s="16"/>
      <c r="J14" s="16"/>
      <c r="K14" s="16"/>
      <c r="L14" s="16"/>
      <c r="M14" s="16"/>
    </row>
    <row r="15" spans="1:13">
      <c r="A15" s="16"/>
      <c r="B15" s="16"/>
      <c r="C15" s="16"/>
      <c r="D15" s="16"/>
      <c r="E15" s="16"/>
      <c r="F15" s="16"/>
      <c r="G15" s="16"/>
      <c r="H15" s="16"/>
      <c r="I15" s="16"/>
      <c r="J15" s="16"/>
      <c r="K15" s="16"/>
      <c r="L15" s="16"/>
      <c r="M15" s="16"/>
    </row>
    <row r="16" spans="1:13">
      <c r="A16" s="16"/>
      <c r="B16" s="16"/>
      <c r="C16" s="16"/>
      <c r="D16" s="16"/>
      <c r="E16" s="16"/>
      <c r="F16" s="16"/>
      <c r="G16" s="16"/>
      <c r="H16" s="16"/>
      <c r="I16" s="16"/>
      <c r="J16" s="16"/>
      <c r="K16" s="16"/>
      <c r="L16" s="16"/>
      <c r="M16" s="16"/>
    </row>
    <row r="17" spans="1:13">
      <c r="A17" s="16"/>
      <c r="B17" s="16"/>
      <c r="C17" s="16"/>
      <c r="D17" s="16"/>
      <c r="E17" s="16"/>
      <c r="F17" s="16"/>
      <c r="G17" s="16"/>
      <c r="H17" s="16"/>
      <c r="I17" s="16"/>
      <c r="J17" s="16"/>
      <c r="K17" s="16"/>
      <c r="L17" s="16"/>
      <c r="M17" s="16"/>
    </row>
    <row r="18" ht="6" customHeight="1" spans="1:13">
      <c r="A18" s="16"/>
      <c r="B18" s="16"/>
      <c r="C18" s="16"/>
      <c r="D18" s="16"/>
      <c r="E18" s="16"/>
      <c r="F18" s="16"/>
      <c r="G18" s="16"/>
      <c r="H18" s="16"/>
      <c r="I18" s="16"/>
      <c r="J18" s="16"/>
      <c r="K18" s="16"/>
      <c r="L18" s="16"/>
      <c r="M18" s="16"/>
    </row>
  </sheetData>
  <mergeCells count="3">
    <mergeCell ref="A1:M1"/>
    <mergeCell ref="A8:B8"/>
    <mergeCell ref="A9:M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L7" sqref="L7"/>
    </sheetView>
  </sheetViews>
  <sheetFormatPr defaultColWidth="8.89166666666667" defaultRowHeight="13.5"/>
  <cols>
    <col min="1" max="1" width="6.66666666666667" customWidth="1"/>
    <col min="2" max="2" width="25.5" customWidth="1"/>
    <col min="3" max="3" width="39.225" customWidth="1"/>
    <col min="4" max="4" width="14.225" customWidth="1"/>
    <col min="5" max="5" width="9.25" customWidth="1"/>
    <col min="6" max="6" width="10.225" customWidth="1"/>
    <col min="7" max="7" width="10.5" customWidth="1"/>
    <col min="8" max="8" width="9.66666666666667" customWidth="1"/>
    <col min="9" max="10" width="12.4416666666667" customWidth="1"/>
  </cols>
  <sheetData>
    <row r="1" spans="1:1">
      <c r="A1" t="s">
        <v>21</v>
      </c>
    </row>
    <row r="2" ht="22.5" spans="1:11">
      <c r="A2" s="1" t="s">
        <v>22</v>
      </c>
      <c r="B2" s="1"/>
      <c r="C2" s="1"/>
      <c r="D2" s="1"/>
      <c r="E2" s="1"/>
      <c r="F2" s="1"/>
      <c r="G2" s="1"/>
      <c r="H2" s="1"/>
      <c r="I2" s="1"/>
      <c r="J2" s="1"/>
      <c r="K2" s="15"/>
    </row>
    <row r="3" ht="93.75" spans="1:10">
      <c r="A3" s="2" t="s">
        <v>1</v>
      </c>
      <c r="B3" s="2" t="s">
        <v>23</v>
      </c>
      <c r="C3" s="2" t="s">
        <v>2</v>
      </c>
      <c r="D3" s="2" t="s">
        <v>24</v>
      </c>
      <c r="E3" s="2" t="s">
        <v>25</v>
      </c>
      <c r="F3" s="3" t="s">
        <v>26</v>
      </c>
      <c r="G3" s="3" t="s">
        <v>27</v>
      </c>
      <c r="H3" s="3" t="s">
        <v>28</v>
      </c>
      <c r="I3" s="3" t="s">
        <v>29</v>
      </c>
      <c r="J3" s="3" t="s">
        <v>30</v>
      </c>
    </row>
    <row r="4" ht="18.75" spans="1:10">
      <c r="A4" s="4">
        <v>1</v>
      </c>
      <c r="B4" s="5" t="s">
        <v>31</v>
      </c>
      <c r="C4" s="4" t="s">
        <v>32</v>
      </c>
      <c r="D4" s="6">
        <v>154</v>
      </c>
      <c r="E4" s="6">
        <v>5</v>
      </c>
      <c r="F4" s="7">
        <v>5</v>
      </c>
      <c r="G4" s="7">
        <v>46</v>
      </c>
      <c r="H4" s="8" t="s">
        <v>33</v>
      </c>
      <c r="I4" s="8" t="s">
        <v>33</v>
      </c>
      <c r="J4" s="8" t="s">
        <v>33</v>
      </c>
    </row>
    <row r="5" ht="18.75" spans="1:10">
      <c r="A5" s="4">
        <v>2</v>
      </c>
      <c r="B5" s="9"/>
      <c r="C5" s="4" t="s">
        <v>34</v>
      </c>
      <c r="D5" s="6">
        <v>77</v>
      </c>
      <c r="E5" s="6">
        <v>2</v>
      </c>
      <c r="F5" s="7">
        <v>2</v>
      </c>
      <c r="G5" s="7">
        <v>23</v>
      </c>
      <c r="H5" s="8" t="s">
        <v>33</v>
      </c>
      <c r="I5" s="8" t="s">
        <v>33</v>
      </c>
      <c r="J5" s="8" t="s">
        <v>33</v>
      </c>
    </row>
    <row r="6" ht="18.75" spans="1:10">
      <c r="A6" s="4">
        <v>3</v>
      </c>
      <c r="B6" s="9"/>
      <c r="C6" s="4" t="s">
        <v>35</v>
      </c>
      <c r="D6" s="6">
        <v>76</v>
      </c>
      <c r="E6" s="6">
        <v>2</v>
      </c>
      <c r="F6" s="7">
        <v>2</v>
      </c>
      <c r="G6" s="7">
        <v>23</v>
      </c>
      <c r="H6" s="8" t="s">
        <v>33</v>
      </c>
      <c r="I6" s="8" t="s">
        <v>33</v>
      </c>
      <c r="J6" s="8" t="s">
        <v>33</v>
      </c>
    </row>
    <row r="7" ht="18.75" spans="1:10">
      <c r="A7" s="4">
        <v>4</v>
      </c>
      <c r="B7" s="9"/>
      <c r="C7" s="4" t="s">
        <v>36</v>
      </c>
      <c r="D7" s="4">
        <v>36</v>
      </c>
      <c r="E7" s="4" t="s">
        <v>33</v>
      </c>
      <c r="F7" s="8" t="s">
        <v>33</v>
      </c>
      <c r="G7" s="8" t="s">
        <v>33</v>
      </c>
      <c r="H7" s="8">
        <v>6</v>
      </c>
      <c r="I7" s="8" t="s">
        <v>33</v>
      </c>
      <c r="J7" s="8" t="s">
        <v>33</v>
      </c>
    </row>
    <row r="8" ht="18.75" spans="1:10">
      <c r="A8" s="4">
        <v>5</v>
      </c>
      <c r="B8" s="9"/>
      <c r="C8" s="4" t="s">
        <v>37</v>
      </c>
      <c r="D8" s="4">
        <v>12</v>
      </c>
      <c r="E8" s="4" t="s">
        <v>33</v>
      </c>
      <c r="F8" s="8" t="s">
        <v>33</v>
      </c>
      <c r="G8" s="8" t="s">
        <v>33</v>
      </c>
      <c r="H8" s="8" t="s">
        <v>33</v>
      </c>
      <c r="I8" s="7">
        <v>1</v>
      </c>
      <c r="J8" s="8" t="s">
        <v>33</v>
      </c>
    </row>
    <row r="9" ht="18.75" spans="1:10">
      <c r="A9" s="4">
        <v>6</v>
      </c>
      <c r="B9" s="9"/>
      <c r="C9" s="4" t="s">
        <v>38</v>
      </c>
      <c r="D9" s="4">
        <v>26</v>
      </c>
      <c r="E9" s="4" t="s">
        <v>33</v>
      </c>
      <c r="F9" s="8" t="s">
        <v>33</v>
      </c>
      <c r="G9" s="8" t="s">
        <v>33</v>
      </c>
      <c r="H9" s="8" t="s">
        <v>33</v>
      </c>
      <c r="I9" s="8" t="s">
        <v>33</v>
      </c>
      <c r="J9" s="8">
        <v>2</v>
      </c>
    </row>
    <row r="10" ht="18.75" spans="1:10">
      <c r="A10" s="4">
        <v>7</v>
      </c>
      <c r="B10" s="4" t="s">
        <v>39</v>
      </c>
      <c r="C10" s="6" t="s">
        <v>40</v>
      </c>
      <c r="D10" s="6">
        <v>60</v>
      </c>
      <c r="E10" s="6">
        <v>2</v>
      </c>
      <c r="F10" s="8">
        <v>2</v>
      </c>
      <c r="G10" s="8">
        <v>18</v>
      </c>
      <c r="H10" s="8" t="s">
        <v>33</v>
      </c>
      <c r="I10" s="8" t="s">
        <v>33</v>
      </c>
      <c r="J10" s="8" t="s">
        <v>33</v>
      </c>
    </row>
    <row r="11" ht="18.75" spans="1:10">
      <c r="A11" s="4">
        <v>8</v>
      </c>
      <c r="B11" s="4"/>
      <c r="C11" s="6" t="s">
        <v>41</v>
      </c>
      <c r="D11" s="6">
        <v>74</v>
      </c>
      <c r="E11" s="6">
        <v>2</v>
      </c>
      <c r="F11" s="6">
        <v>2</v>
      </c>
      <c r="G11" s="8">
        <v>22</v>
      </c>
      <c r="H11" s="8" t="s">
        <v>33</v>
      </c>
      <c r="I11" s="8" t="s">
        <v>33</v>
      </c>
      <c r="J11" s="8" t="s">
        <v>33</v>
      </c>
    </row>
    <row r="12" ht="18.75" spans="1:10">
      <c r="A12" s="4">
        <v>9</v>
      </c>
      <c r="B12" s="4"/>
      <c r="C12" s="6" t="s">
        <v>42</v>
      </c>
      <c r="D12" s="6">
        <v>25</v>
      </c>
      <c r="E12" s="6">
        <v>1</v>
      </c>
      <c r="F12" s="8">
        <v>1</v>
      </c>
      <c r="G12" s="8">
        <v>8</v>
      </c>
      <c r="H12" s="4" t="s">
        <v>33</v>
      </c>
      <c r="I12" s="4" t="s">
        <v>33</v>
      </c>
      <c r="J12" s="4" t="s">
        <v>33</v>
      </c>
    </row>
    <row r="13" ht="18.75" spans="1:10">
      <c r="A13" s="4">
        <v>10</v>
      </c>
      <c r="B13" s="4"/>
      <c r="C13" s="6" t="s">
        <v>43</v>
      </c>
      <c r="D13" s="6">
        <v>51</v>
      </c>
      <c r="E13" s="6">
        <v>2</v>
      </c>
      <c r="F13" s="8">
        <v>2</v>
      </c>
      <c r="G13" s="8">
        <v>15</v>
      </c>
      <c r="H13" s="4" t="s">
        <v>33</v>
      </c>
      <c r="I13" s="4" t="s">
        <v>33</v>
      </c>
      <c r="J13" s="4" t="s">
        <v>33</v>
      </c>
    </row>
    <row r="14" ht="18.75" spans="1:10">
      <c r="A14" s="4">
        <v>11</v>
      </c>
      <c r="B14" s="5"/>
      <c r="C14" s="10" t="s">
        <v>44</v>
      </c>
      <c r="D14" s="6">
        <v>15</v>
      </c>
      <c r="E14" s="6">
        <v>1</v>
      </c>
      <c r="F14" s="8">
        <v>1</v>
      </c>
      <c r="G14" s="8">
        <v>5</v>
      </c>
      <c r="H14" s="4" t="s">
        <v>33</v>
      </c>
      <c r="I14" s="4" t="s">
        <v>33</v>
      </c>
      <c r="J14" s="4" t="s">
        <v>33</v>
      </c>
    </row>
    <row r="15" ht="18.75" spans="1:10">
      <c r="A15" s="4">
        <v>12</v>
      </c>
      <c r="B15" s="4" t="s">
        <v>45</v>
      </c>
      <c r="C15" s="4" t="s">
        <v>46</v>
      </c>
      <c r="D15" s="4">
        <v>100</v>
      </c>
      <c r="E15" s="4" t="s">
        <v>33</v>
      </c>
      <c r="F15" s="8" t="s">
        <v>33</v>
      </c>
      <c r="G15" s="8" t="s">
        <v>33</v>
      </c>
      <c r="H15" s="8" t="s">
        <v>33</v>
      </c>
      <c r="I15" s="8">
        <v>10</v>
      </c>
      <c r="J15" s="8" t="s">
        <v>33</v>
      </c>
    </row>
    <row r="16" ht="18.75" spans="1:10">
      <c r="A16" s="4">
        <v>13</v>
      </c>
      <c r="B16" s="4"/>
      <c r="C16" s="4" t="s">
        <v>47</v>
      </c>
      <c r="D16" s="4">
        <v>160</v>
      </c>
      <c r="E16" s="4" t="s">
        <v>33</v>
      </c>
      <c r="F16" s="8" t="s">
        <v>33</v>
      </c>
      <c r="G16" s="8" t="s">
        <v>33</v>
      </c>
      <c r="H16" s="8" t="s">
        <v>33</v>
      </c>
      <c r="I16" s="8" t="s">
        <v>33</v>
      </c>
      <c r="J16" s="8">
        <v>12</v>
      </c>
    </row>
    <row r="17" ht="18.75" spans="1:10">
      <c r="A17" s="4">
        <v>14</v>
      </c>
      <c r="B17" s="4" t="s">
        <v>48</v>
      </c>
      <c r="C17" s="4"/>
      <c r="D17" s="6">
        <v>63</v>
      </c>
      <c r="E17" s="4" t="s">
        <v>33</v>
      </c>
      <c r="F17" s="7">
        <v>2</v>
      </c>
      <c r="G17" s="8">
        <v>19</v>
      </c>
      <c r="H17" s="4" t="s">
        <v>33</v>
      </c>
      <c r="I17" s="4" t="s">
        <v>33</v>
      </c>
      <c r="J17" s="4" t="s">
        <v>33</v>
      </c>
    </row>
    <row r="18" ht="18.75" spans="1:10">
      <c r="A18" s="11" t="s">
        <v>19</v>
      </c>
      <c r="B18" s="12"/>
      <c r="C18" s="13"/>
      <c r="D18" s="6">
        <f>SUM(D4:D17)</f>
        <v>929</v>
      </c>
      <c r="E18" s="6">
        <f t="shared" ref="E18:J18" si="0">SUM(E4:E17)</f>
        <v>17</v>
      </c>
      <c r="F18" s="6">
        <f t="shared" si="0"/>
        <v>19</v>
      </c>
      <c r="G18" s="6">
        <f t="shared" si="0"/>
        <v>179</v>
      </c>
      <c r="H18" s="6">
        <f t="shared" si="0"/>
        <v>6</v>
      </c>
      <c r="I18" s="6">
        <f t="shared" si="0"/>
        <v>11</v>
      </c>
      <c r="J18" s="6">
        <f t="shared" si="0"/>
        <v>14</v>
      </c>
    </row>
    <row r="19" spans="1:10">
      <c r="A19" s="14" t="s">
        <v>49</v>
      </c>
      <c r="B19" s="14"/>
      <c r="C19" s="14"/>
      <c r="D19" s="14"/>
      <c r="E19" s="14"/>
      <c r="F19" s="14"/>
      <c r="G19" s="14"/>
      <c r="H19" s="14"/>
      <c r="I19" s="14"/>
      <c r="J19" s="14"/>
    </row>
    <row r="20" spans="1:10">
      <c r="A20" s="14"/>
      <c r="B20" s="14"/>
      <c r="C20" s="14"/>
      <c r="D20" s="14"/>
      <c r="E20" s="14"/>
      <c r="F20" s="14"/>
      <c r="G20" s="14"/>
      <c r="H20" s="14"/>
      <c r="I20" s="14"/>
      <c r="J20" s="14"/>
    </row>
    <row r="21" spans="1:10">
      <c r="A21" s="14"/>
      <c r="B21" s="14"/>
      <c r="C21" s="14"/>
      <c r="D21" s="14"/>
      <c r="E21" s="14"/>
      <c r="F21" s="14"/>
      <c r="G21" s="14"/>
      <c r="H21" s="14"/>
      <c r="I21" s="14"/>
      <c r="J21" s="14"/>
    </row>
    <row r="22" spans="1:10">
      <c r="A22" s="14"/>
      <c r="B22" s="14"/>
      <c r="C22" s="14"/>
      <c r="D22" s="14"/>
      <c r="E22" s="14"/>
      <c r="F22" s="14"/>
      <c r="G22" s="14"/>
      <c r="H22" s="14"/>
      <c r="I22" s="14"/>
      <c r="J22" s="14"/>
    </row>
    <row r="23" spans="1:10">
      <c r="A23" s="14"/>
      <c r="B23" s="14"/>
      <c r="C23" s="14"/>
      <c r="D23" s="14"/>
      <c r="E23" s="14"/>
      <c r="F23" s="14"/>
      <c r="G23" s="14"/>
      <c r="H23" s="14"/>
      <c r="I23" s="14"/>
      <c r="J23" s="14"/>
    </row>
    <row r="24" spans="1:10">
      <c r="A24" s="14"/>
      <c r="B24" s="14"/>
      <c r="C24" s="14"/>
      <c r="D24" s="14"/>
      <c r="E24" s="14"/>
      <c r="F24" s="14"/>
      <c r="G24" s="14"/>
      <c r="H24" s="14"/>
      <c r="I24" s="14"/>
      <c r="J24" s="14"/>
    </row>
    <row r="25" spans="1:10">
      <c r="A25" s="14"/>
      <c r="B25" s="14"/>
      <c r="C25" s="14"/>
      <c r="D25" s="14"/>
      <c r="E25" s="14"/>
      <c r="F25" s="14"/>
      <c r="G25" s="14"/>
      <c r="H25" s="14"/>
      <c r="I25" s="14"/>
      <c r="J25" s="14"/>
    </row>
    <row r="26" ht="18" customHeight="1" spans="1:10">
      <c r="A26" s="14"/>
      <c r="B26" s="14"/>
      <c r="C26" s="14"/>
      <c r="D26" s="14"/>
      <c r="E26" s="14"/>
      <c r="F26" s="14"/>
      <c r="G26" s="14"/>
      <c r="H26" s="14"/>
      <c r="I26" s="14"/>
      <c r="J26" s="14"/>
    </row>
    <row r="27" ht="15" customHeight="1" spans="1:10">
      <c r="A27" s="14"/>
      <c r="B27" s="14"/>
      <c r="C27" s="14"/>
      <c r="D27" s="14"/>
      <c r="E27" s="14"/>
      <c r="F27" s="14"/>
      <c r="G27" s="14"/>
      <c r="H27" s="14"/>
      <c r="I27" s="14"/>
      <c r="J27" s="14"/>
    </row>
    <row r="28" ht="9" customHeight="1" spans="1:10">
      <c r="A28" s="14"/>
      <c r="B28" s="14"/>
      <c r="C28" s="14"/>
      <c r="D28" s="14"/>
      <c r="E28" s="14"/>
      <c r="F28" s="14"/>
      <c r="G28" s="14"/>
      <c r="H28" s="14"/>
      <c r="I28" s="14"/>
      <c r="J28" s="14"/>
    </row>
  </sheetData>
  <mergeCells count="7">
    <mergeCell ref="A2:J2"/>
    <mergeCell ref="B17:C17"/>
    <mergeCell ref="A18:C18"/>
    <mergeCell ref="B4:B9"/>
    <mergeCell ref="B10:B14"/>
    <mergeCell ref="B15:B16"/>
    <mergeCell ref="A19:J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各二级学院个人评优名额分配</vt:lpstr>
      <vt:lpstr>校院两级学生组织、特色团体个人评优名额分配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11314</dc:creator>
  <cp:lastModifiedBy>静心</cp:lastModifiedBy>
  <dcterms:created xsi:type="dcterms:W3CDTF">2020-03-18T10:47:00Z</dcterms:created>
  <dcterms:modified xsi:type="dcterms:W3CDTF">2020-04-17T02:54:54Z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